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<sst xmlns="http://schemas.openxmlformats.org/spreadsheetml/2006/main" count="64" uniqueCount="64">
  <si>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№ п/п</t>
  </si>
  <si>
    <t>Наименование показателя</t>
  </si>
  <si>
    <t>Год:</t>
  </si>
  <si>
    <t>2012 факт</t>
  </si>
  <si>
    <t>тыс. человек</t>
  </si>
  <si>
    <t>Численность населения</t>
  </si>
  <si>
    <t>I.</t>
  </si>
  <si>
    <t>Численность трудовых ресурсов (сумма строк 1-3), в том числе:</t>
  </si>
  <si>
    <t>трудоспособное население в трудоспособном возрасте</t>
  </si>
  <si>
    <t>иностранные трудовые мигранты</t>
  </si>
  <si>
    <t>пенсионеры старше трудоспособного возраста</t>
  </si>
  <si>
    <t>подростки моложе трудоспособного возраста</t>
  </si>
  <si>
    <t>1.</t>
  </si>
  <si>
    <t>2.</t>
  </si>
  <si>
    <t>3.</t>
  </si>
  <si>
    <t>II.</t>
  </si>
  <si>
    <t>Распределение трудовых ресурсов, всего, в т.ч.</t>
  </si>
  <si>
    <t xml:space="preserve">Численность занятых в экономике </t>
  </si>
  <si>
    <t>Численность населения, не занятого в экономике (сумма строк 5.1-5.3)     в том числе:</t>
  </si>
  <si>
    <t>численность учащихся в трудоспособном возрасте, обучающихся с отрывом от работы</t>
  </si>
  <si>
    <t>численность безработных, зарегистрированных в органах службы занятости</t>
  </si>
  <si>
    <t xml:space="preserve">численность прочих категорий населения в трудоспособном возрасте, не занятого в экономике </t>
  </si>
  <si>
    <t>III. </t>
  </si>
  <si>
    <t>Распределение занятых в экономике по разделам ОКВЭД, всего, в т.ч.: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</si>
  <si>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</si>
  <si>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</si>
  <si>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</si>
  <si>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</si>
  <si>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</si>
  <si>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</si>
  <si>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</si>
  <si>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финансовая деятельность</t>
  </si>
  <si>
    <t>государственное управление и обеспечение военной безопасности; 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</si>
  <si>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</si>
  <si>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</si>
  <si>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</si>
  <si>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 виды экономической деятельности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</si>
  <si>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</si>
  <si>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</si>
  <si>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</si>
  <si>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</si>
  <si>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</si>
  <si>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</si>
  <si>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</si>
  <si>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</si>
  <si>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</si>
  <si>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</si>
  <si>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</si>
  <si>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</si>
  <si>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</si>
  <si>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работающие граждане, находящиеся за пределами трудоспособного возраста  (сумма строк 3.1-3.2)                                 в том числе:</t>
  </si>
  <si>
    <t>4.</t>
  </si>
  <si>
    <t>5.</t>
  </si>
  <si>
    <t>3.1</t>
  </si>
  <si>
    <t>3.2</t>
  </si>
  <si>
    <t>5.1</t>
  </si>
  <si>
    <t>5.2</t>
  </si>
  <si>
    <t>5.3</t>
  </si>
  <si>
    <t>Прогноз баланса трудовых ресурсов муниципального района                      "Усть-Цилемский"</t>
  </si>
  <si>
    <t xml:space="preserve"> 2015 факт</t>
  </si>
  <si>
    <t>2016 (оценка)</t>
  </si>
  <si>
    <t>2017 (прогноз)</t>
  </si>
  <si>
    <t>2018 (прогноз)</t>
  </si>
  <si>
    <t>2019 (прогноз)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</si>
</sst>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4" fillId="33" borderId="20" xfId="0" applyFont="1" applyFill="1" applyBorder="1" applyAlignment="1">
      <alignment/>
    </xf>
    <xf numFmtId="2" fontId="4" fillId="33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8.57421875" style="0" hidden="1" customWidth="1"/>
    <col min="4" max="4" width="9.57421875" style="0" customWidth="1"/>
    <col min="5" max="5" width="10.00390625" style="0" customWidth="1"/>
    <col min="6" max="6" width="10.7109375" style="0" customWidth="1"/>
    <col min="7" max="7" width="11.140625" style="0" customWidth="1"/>
    <col min="8" max="8" width="10.7109375" style="0" customWidth="1"/>
    <col min="9" max="9" width="8.28125" style="0" customWidth="1"/>
    <col min="10" max="10" width="8.7109375" style="0" customWidth="1"/>
    <col min="11" max="11" width="8.421875" style="0" customWidth="1"/>
  </cols>
  <sheetData>
    <row r="1" spans="1:11" ht="38.25" customHeight="1">
      <c r="A1" s="47" t="s">
        <v>58</v>
      </c>
      <c r="B1" s="48"/>
      <c r="C1" s="48"/>
      <c r="D1" s="48"/>
      <c r="E1" s="48"/>
      <c r="F1" s="48"/>
      <c r="G1" s="48"/>
      <c r="H1" s="48"/>
      <c r="I1" s="15"/>
      <c r="J1" s="15"/>
      <c r="K1" s="15"/>
    </row>
    <row r="2" spans="1:8" ht="12" customHeight="1" thickBot="1">
      <c r="A2" s="44" t="s">
        <v>4</v>
      </c>
      <c r="B2" s="45"/>
      <c r="C2" s="45"/>
      <c r="D2" s="45"/>
      <c r="E2" s="45"/>
      <c r="F2" s="45"/>
      <c r="G2" s="45"/>
      <c r="H2" s="46"/>
    </row>
    <row r="3" spans="1:8" ht="14.25" customHeight="1">
      <c r="A3" s="38" t="s">
        <v>0</v>
      </c>
      <c r="B3" s="40" t="s">
        <v>1</v>
      </c>
      <c r="C3" s="9"/>
      <c r="D3" s="42" t="s">
        <v>2</v>
      </c>
      <c r="E3" s="42"/>
      <c r="F3" s="42"/>
      <c r="G3" s="42"/>
      <c r="H3" s="43"/>
    </row>
    <row r="4" spans="1:8" ht="36" customHeight="1" thickBot="1">
      <c r="A4" s="39"/>
      <c r="B4" s="41"/>
      <c r="C4" s="10" t="s">
        <v>3</v>
      </c>
      <c r="D4" s="10" t="s">
        <v>59</v>
      </c>
      <c r="E4" s="10" t="s">
        <v>60</v>
      </c>
      <c r="F4" s="10" t="s">
        <v>61</v>
      </c>
      <c r="G4" s="11" t="s">
        <v>62</v>
      </c>
      <c r="H4" s="12" t="s">
        <v>63</v>
      </c>
    </row>
    <row r="5" spans="1:8" ht="21" customHeight="1">
      <c r="A5" s="36" t="s">
        <v>6</v>
      </c>
      <c r="B5" s="28" t="s">
        <v>5</v>
      </c>
      <c r="C5" s="8">
        <v>12.35</v>
      </c>
      <c r="D5" s="8">
        <v>11.69</v>
      </c>
      <c r="E5" s="8">
        <v>11.49</v>
      </c>
      <c r="F5" s="8">
        <v>11.3</v>
      </c>
      <c r="G5" s="8">
        <v>11.3</v>
      </c>
      <c r="H5" s="29">
        <v>11.3</v>
      </c>
    </row>
    <row r="6" spans="1:8" ht="28.5" customHeight="1">
      <c r="A6" s="37"/>
      <c r="B6" s="30" t="s">
        <v>7</v>
      </c>
      <c r="C6" s="23">
        <f aca="true" t="shared" si="0" ref="C6:H6">C7+C8+C9</f>
        <v>6.8</v>
      </c>
      <c r="D6" s="23">
        <f>D7+D8+D9</f>
        <v>7.75</v>
      </c>
      <c r="E6" s="23">
        <f t="shared" si="0"/>
        <v>7.62</v>
      </c>
      <c r="F6" s="23">
        <f t="shared" si="0"/>
        <v>7.62</v>
      </c>
      <c r="G6" s="23">
        <f t="shared" si="0"/>
        <v>7.62</v>
      </c>
      <c r="H6" s="49">
        <f t="shared" si="0"/>
        <v>7.62</v>
      </c>
    </row>
    <row r="7" spans="1:8" ht="27.75" customHeight="1">
      <c r="A7" s="24" t="s">
        <v>12</v>
      </c>
      <c r="B7" s="31" t="s">
        <v>8</v>
      </c>
      <c r="C7" s="4">
        <v>5.38</v>
      </c>
      <c r="D7" s="17">
        <v>6.3</v>
      </c>
      <c r="E7" s="17">
        <v>6.2</v>
      </c>
      <c r="F7" s="17">
        <v>6.2</v>
      </c>
      <c r="G7" s="17">
        <v>6.2</v>
      </c>
      <c r="H7" s="18">
        <v>6.2</v>
      </c>
    </row>
    <row r="8" spans="1:8" ht="15.75" customHeight="1">
      <c r="A8" s="24" t="s">
        <v>13</v>
      </c>
      <c r="B8" s="31" t="s">
        <v>9</v>
      </c>
      <c r="C8" s="4">
        <v>0.03</v>
      </c>
      <c r="D8" s="17">
        <v>0.01</v>
      </c>
      <c r="E8" s="17">
        <v>0.01</v>
      </c>
      <c r="F8" s="17">
        <v>0.01</v>
      </c>
      <c r="G8" s="17">
        <v>0.01</v>
      </c>
      <c r="H8" s="18">
        <v>0.01</v>
      </c>
    </row>
    <row r="9" spans="1:8" ht="51" customHeight="1">
      <c r="A9" s="24" t="s">
        <v>14</v>
      </c>
      <c r="B9" s="31" t="s">
        <v>50</v>
      </c>
      <c r="C9" s="4">
        <f aca="true" t="shared" si="1" ref="C9:H9">C10+C11</f>
        <v>1.39</v>
      </c>
      <c r="D9" s="17">
        <f>D10+D11</f>
        <v>1.44</v>
      </c>
      <c r="E9" s="17">
        <f t="shared" si="1"/>
        <v>1.4100000000000001</v>
      </c>
      <c r="F9" s="17">
        <f t="shared" si="1"/>
        <v>1.4100000000000001</v>
      </c>
      <c r="G9" s="17">
        <f t="shared" si="1"/>
        <v>1.4100000000000001</v>
      </c>
      <c r="H9" s="18">
        <f t="shared" si="1"/>
        <v>1.4100000000000001</v>
      </c>
    </row>
    <row r="10" spans="1:8" ht="23.25" customHeight="1">
      <c r="A10" s="6" t="s">
        <v>53</v>
      </c>
      <c r="B10" s="31" t="s">
        <v>10</v>
      </c>
      <c r="C10" s="4">
        <v>1.39</v>
      </c>
      <c r="D10" s="17">
        <v>1.32</v>
      </c>
      <c r="E10" s="17">
        <v>1.3</v>
      </c>
      <c r="F10" s="17">
        <v>1.3</v>
      </c>
      <c r="G10" s="17">
        <v>1.3</v>
      </c>
      <c r="H10" s="18">
        <v>1.3</v>
      </c>
    </row>
    <row r="11" spans="1:8" ht="25.5">
      <c r="A11" s="25" t="s">
        <v>54</v>
      </c>
      <c r="B11" s="31" t="s">
        <v>11</v>
      </c>
      <c r="C11" s="4">
        <v>0</v>
      </c>
      <c r="D11" s="17">
        <v>0.12</v>
      </c>
      <c r="E11" s="17">
        <v>0.11</v>
      </c>
      <c r="F11" s="17">
        <v>0.11</v>
      </c>
      <c r="G11" s="17">
        <v>0.11</v>
      </c>
      <c r="H11" s="18">
        <v>0.11</v>
      </c>
    </row>
    <row r="12" spans="1:8" ht="24.75" customHeight="1">
      <c r="A12" s="26" t="s">
        <v>15</v>
      </c>
      <c r="B12" s="32" t="s">
        <v>16</v>
      </c>
      <c r="C12" s="19">
        <f aca="true" t="shared" si="2" ref="C12:H12">C13+C14</f>
        <v>6.8</v>
      </c>
      <c r="D12" s="19">
        <f t="shared" si="2"/>
        <v>6.38</v>
      </c>
      <c r="E12" s="19">
        <f t="shared" si="2"/>
        <v>6.25</v>
      </c>
      <c r="F12" s="19">
        <f t="shared" si="2"/>
        <v>6.199999999999999</v>
      </c>
      <c r="G12" s="19">
        <f t="shared" si="2"/>
        <v>6.199999999999999</v>
      </c>
      <c r="H12" s="20">
        <f t="shared" si="2"/>
        <v>6.199999999999999</v>
      </c>
    </row>
    <row r="13" spans="1:8" ht="15" customHeight="1">
      <c r="A13" s="24" t="s">
        <v>51</v>
      </c>
      <c r="B13" s="31" t="s">
        <v>17</v>
      </c>
      <c r="C13" s="4">
        <v>3.8</v>
      </c>
      <c r="D13" s="17">
        <v>3.57</v>
      </c>
      <c r="E13" s="17">
        <v>3.46</v>
      </c>
      <c r="F13" s="17">
        <v>3.4</v>
      </c>
      <c r="G13" s="17">
        <v>3.4</v>
      </c>
      <c r="H13" s="18">
        <v>3.4</v>
      </c>
    </row>
    <row r="14" spans="1:8" ht="41.25" customHeight="1">
      <c r="A14" s="24" t="s">
        <v>52</v>
      </c>
      <c r="B14" s="31" t="s">
        <v>18</v>
      </c>
      <c r="C14" s="4">
        <f aca="true" t="shared" si="3" ref="C14:H14">C15+C16+C17</f>
        <v>3</v>
      </c>
      <c r="D14" s="17">
        <f t="shared" si="3"/>
        <v>2.81</v>
      </c>
      <c r="E14" s="17">
        <f t="shared" si="3"/>
        <v>2.79</v>
      </c>
      <c r="F14" s="17">
        <f t="shared" si="3"/>
        <v>2.8</v>
      </c>
      <c r="G14" s="17">
        <f t="shared" si="3"/>
        <v>2.8</v>
      </c>
      <c r="H14" s="18">
        <f t="shared" si="3"/>
        <v>2.8</v>
      </c>
    </row>
    <row r="15" spans="1:8" ht="37.5" customHeight="1">
      <c r="A15" s="25" t="s">
        <v>55</v>
      </c>
      <c r="B15" s="35" t="s">
        <v>19</v>
      </c>
      <c r="C15" s="4">
        <v>0.26</v>
      </c>
      <c r="D15" s="17">
        <v>0.22</v>
      </c>
      <c r="E15" s="17">
        <v>0.2</v>
      </c>
      <c r="F15" s="17">
        <v>0.2</v>
      </c>
      <c r="G15" s="17">
        <v>0.2</v>
      </c>
      <c r="H15" s="18">
        <v>0.2</v>
      </c>
    </row>
    <row r="16" spans="1:8" ht="38.25">
      <c r="A16" s="25" t="s">
        <v>56</v>
      </c>
      <c r="B16" s="35" t="s">
        <v>20</v>
      </c>
      <c r="C16" s="4">
        <v>0.24</v>
      </c>
      <c r="D16" s="17">
        <v>0.17</v>
      </c>
      <c r="E16" s="17">
        <v>0.19</v>
      </c>
      <c r="F16" s="17">
        <v>0.2</v>
      </c>
      <c r="G16" s="17">
        <v>0.2</v>
      </c>
      <c r="H16" s="18">
        <v>0.2</v>
      </c>
    </row>
    <row r="17" spans="1:8" ht="38.25">
      <c r="A17" s="25" t="s">
        <v>57</v>
      </c>
      <c r="B17" s="35" t="s">
        <v>21</v>
      </c>
      <c r="C17" s="4">
        <v>2.5</v>
      </c>
      <c r="D17" s="4">
        <v>2.42</v>
      </c>
      <c r="E17" s="4">
        <v>2.4</v>
      </c>
      <c r="F17" s="4">
        <v>2.4</v>
      </c>
      <c r="G17" s="4">
        <v>2.4</v>
      </c>
      <c r="H17" s="13">
        <v>2.4</v>
      </c>
    </row>
    <row r="18" spans="1:8" ht="36.75" customHeight="1">
      <c r="A18" s="26" t="s">
        <v>22</v>
      </c>
      <c r="B18" s="32" t="s">
        <v>23</v>
      </c>
      <c r="C18" s="21">
        <f aca="true" t="shared" si="4" ref="C18:H18">C19+C20+C21+C22+C23+C24+C25+C26+C27+C28+C29+C30+C31</f>
        <v>3.8000000000000003</v>
      </c>
      <c r="D18" s="21">
        <f t="shared" si="4"/>
        <v>3.57</v>
      </c>
      <c r="E18" s="21">
        <f t="shared" si="4"/>
        <v>3.4600000000000004</v>
      </c>
      <c r="F18" s="19">
        <f t="shared" si="4"/>
        <v>3.4</v>
      </c>
      <c r="G18" s="19">
        <f t="shared" si="4"/>
        <v>3.4</v>
      </c>
      <c r="H18" s="20">
        <f t="shared" si="4"/>
        <v>3.4</v>
      </c>
    </row>
    <row r="19" spans="1:10" ht="24.75" customHeight="1">
      <c r="A19" s="24" t="s">
        <v>37</v>
      </c>
      <c r="B19" s="31" t="s">
        <v>24</v>
      </c>
      <c r="C19" s="5">
        <v>0.56</v>
      </c>
      <c r="D19" s="5">
        <v>0.56</v>
      </c>
      <c r="E19" s="5">
        <v>0.55</v>
      </c>
      <c r="F19" s="5">
        <v>0.54</v>
      </c>
      <c r="G19" s="5">
        <v>0.54</v>
      </c>
      <c r="H19" s="14">
        <v>0.54</v>
      </c>
      <c r="J19" s="16"/>
    </row>
    <row r="20" spans="1:8" ht="18" customHeight="1">
      <c r="A20" s="24" t="s">
        <v>38</v>
      </c>
      <c r="B20" s="33" t="s">
        <v>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4">
        <v>0</v>
      </c>
    </row>
    <row r="21" spans="1:10" ht="16.5" customHeight="1">
      <c r="A21" s="24" t="s">
        <v>39</v>
      </c>
      <c r="B21" s="33" t="s">
        <v>26</v>
      </c>
      <c r="C21" s="5">
        <v>0.09</v>
      </c>
      <c r="D21" s="5">
        <v>0.08</v>
      </c>
      <c r="E21" s="5">
        <v>0.07</v>
      </c>
      <c r="F21" s="5">
        <v>0.07</v>
      </c>
      <c r="G21" s="5">
        <v>0.07</v>
      </c>
      <c r="H21" s="14">
        <v>0.07</v>
      </c>
      <c r="J21" s="16"/>
    </row>
    <row r="22" spans="1:8" ht="25.5">
      <c r="A22" s="24" t="s">
        <v>40</v>
      </c>
      <c r="B22" s="31" t="s">
        <v>27</v>
      </c>
      <c r="C22" s="5">
        <v>0.27</v>
      </c>
      <c r="D22" s="5">
        <v>0.26</v>
      </c>
      <c r="E22" s="5">
        <v>0.25</v>
      </c>
      <c r="F22" s="5">
        <v>0.24</v>
      </c>
      <c r="G22" s="5">
        <v>0.24</v>
      </c>
      <c r="H22" s="14">
        <v>0.24</v>
      </c>
    </row>
    <row r="23" spans="1:10" ht="14.25" customHeight="1">
      <c r="A23" s="24" t="s">
        <v>41</v>
      </c>
      <c r="B23" s="33" t="s">
        <v>28</v>
      </c>
      <c r="C23" s="5">
        <v>0.06</v>
      </c>
      <c r="D23" s="5">
        <v>0.07</v>
      </c>
      <c r="E23" s="5">
        <v>0.06</v>
      </c>
      <c r="F23" s="5">
        <v>0.06</v>
      </c>
      <c r="G23" s="5">
        <v>0.06</v>
      </c>
      <c r="H23" s="14">
        <v>0.06</v>
      </c>
      <c r="J23" s="16"/>
    </row>
    <row r="24" spans="1:10" ht="48" customHeight="1">
      <c r="A24" s="24" t="s">
        <v>42</v>
      </c>
      <c r="B24" s="31" t="s">
        <v>29</v>
      </c>
      <c r="C24" s="5">
        <v>0.16</v>
      </c>
      <c r="D24" s="5">
        <v>0.2</v>
      </c>
      <c r="E24" s="5">
        <v>0.19</v>
      </c>
      <c r="F24" s="5">
        <v>0.18</v>
      </c>
      <c r="G24" s="5">
        <v>0.18</v>
      </c>
      <c r="H24" s="14">
        <v>0.18</v>
      </c>
      <c r="J24" s="22"/>
    </row>
    <row r="25" spans="1:8" ht="13.5" customHeight="1">
      <c r="A25" s="24" t="s">
        <v>43</v>
      </c>
      <c r="B25" s="33" t="s">
        <v>30</v>
      </c>
      <c r="C25" s="5">
        <v>0.13</v>
      </c>
      <c r="D25" s="5">
        <v>0.12</v>
      </c>
      <c r="E25" s="5">
        <v>0.11</v>
      </c>
      <c r="F25" s="5">
        <v>0.1</v>
      </c>
      <c r="G25" s="5">
        <v>0.1</v>
      </c>
      <c r="H25" s="14">
        <v>0.1</v>
      </c>
    </row>
    <row r="26" spans="1:8" ht="13.5" customHeight="1">
      <c r="A26" s="24" t="s">
        <v>44</v>
      </c>
      <c r="B26" s="33" t="s">
        <v>31</v>
      </c>
      <c r="C26" s="5">
        <v>0.01</v>
      </c>
      <c r="D26" s="5">
        <v>0.01</v>
      </c>
      <c r="E26" s="5">
        <v>0.01</v>
      </c>
      <c r="F26" s="5">
        <v>0.01</v>
      </c>
      <c r="G26" s="5">
        <v>0.01</v>
      </c>
      <c r="H26" s="14">
        <v>0.01</v>
      </c>
    </row>
    <row r="27" spans="1:8" ht="35.25" customHeight="1">
      <c r="A27" s="24" t="s">
        <v>45</v>
      </c>
      <c r="B27" s="31" t="s">
        <v>32</v>
      </c>
      <c r="C27" s="5">
        <v>0.49</v>
      </c>
      <c r="D27" s="5">
        <v>0.42</v>
      </c>
      <c r="E27" s="5">
        <v>0.41</v>
      </c>
      <c r="F27" s="5">
        <v>0.41</v>
      </c>
      <c r="G27" s="5">
        <v>0.41</v>
      </c>
      <c r="H27" s="14">
        <v>0.41</v>
      </c>
    </row>
    <row r="28" spans="1:8" ht="14.25" customHeight="1">
      <c r="A28" s="24" t="s">
        <v>46</v>
      </c>
      <c r="B28" s="33" t="s">
        <v>33</v>
      </c>
      <c r="C28" s="5">
        <v>0.94</v>
      </c>
      <c r="D28" s="5">
        <v>0.89</v>
      </c>
      <c r="E28" s="5">
        <v>0.89</v>
      </c>
      <c r="F28" s="5">
        <v>0.89</v>
      </c>
      <c r="G28" s="5">
        <v>0.89</v>
      </c>
      <c r="H28" s="14">
        <v>0.89</v>
      </c>
    </row>
    <row r="29" spans="1:8" ht="25.5">
      <c r="A29" s="24" t="s">
        <v>47</v>
      </c>
      <c r="B29" s="31" t="s">
        <v>34</v>
      </c>
      <c r="C29" s="5">
        <v>0.37</v>
      </c>
      <c r="D29" s="5">
        <v>0.39</v>
      </c>
      <c r="E29" s="5">
        <v>0.39</v>
      </c>
      <c r="F29" s="5">
        <v>0.39</v>
      </c>
      <c r="G29" s="5">
        <v>0.39</v>
      </c>
      <c r="H29" s="14">
        <v>0.39</v>
      </c>
    </row>
    <row r="30" spans="1:10" ht="38.25">
      <c r="A30" s="24" t="s">
        <v>48</v>
      </c>
      <c r="B30" s="31" t="s">
        <v>35</v>
      </c>
      <c r="C30" s="5">
        <v>0.31</v>
      </c>
      <c r="D30" s="5">
        <v>0.19</v>
      </c>
      <c r="E30" s="5">
        <v>0.18</v>
      </c>
      <c r="F30" s="5">
        <v>0.17</v>
      </c>
      <c r="G30" s="5">
        <v>0.17</v>
      </c>
      <c r="H30" s="14">
        <v>0.17</v>
      </c>
      <c r="J30" s="16"/>
    </row>
    <row r="31" spans="1:8" ht="26.25" thickBot="1">
      <c r="A31" s="27" t="s">
        <v>49</v>
      </c>
      <c r="B31" s="34" t="s">
        <v>36</v>
      </c>
      <c r="C31" s="7">
        <v>0.41</v>
      </c>
      <c r="D31" s="7">
        <v>0.38</v>
      </c>
      <c r="E31" s="7">
        <v>0.35</v>
      </c>
      <c r="F31" s="7">
        <v>0.34</v>
      </c>
      <c r="G31" s="7">
        <v>0.34</v>
      </c>
      <c r="H31" s="50">
        <v>0.34</v>
      </c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2"/>
      <c r="B42" s="2"/>
      <c r="C42" s="2"/>
      <c r="D42" s="2"/>
      <c r="E42" s="2"/>
      <c r="F42" s="2"/>
      <c r="G42" s="2"/>
    </row>
    <row r="43" spans="1:7" ht="15.75">
      <c r="A43" s="2"/>
      <c r="B43" s="2"/>
      <c r="C43" s="2"/>
      <c r="D43" s="2"/>
      <c r="E43" s="2"/>
      <c r="F43" s="2"/>
      <c r="G43" s="2"/>
    </row>
    <row r="44" spans="1:7" ht="15.75">
      <c r="A44" s="2"/>
      <c r="B44" s="2"/>
      <c r="C44" s="2"/>
      <c r="D44" s="2"/>
      <c r="E44" s="2"/>
      <c r="F44" s="2"/>
      <c r="G44" s="2"/>
    </row>
    <row r="45" spans="1:7" ht="15.75">
      <c r="A45" s="2"/>
      <c r="B45" s="2"/>
      <c r="C45" s="2"/>
      <c r="D45" s="2"/>
      <c r="E45" s="2"/>
      <c r="F45" s="2"/>
      <c r="G45" s="2"/>
    </row>
    <row r="46" spans="1:7" ht="15.75">
      <c r="A46" s="2"/>
      <c r="B46" s="2"/>
      <c r="C46" s="2"/>
      <c r="D46" s="2"/>
      <c r="E46" s="2"/>
      <c r="F46" s="2"/>
      <c r="G46" s="2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</sheetData>
  <sheetProtection/>
  <mergeCells count="6">
    <mergeCell ref="A5:A6"/>
    <mergeCell ref="A3:A4"/>
    <mergeCell ref="B3:B4"/>
    <mergeCell ref="D3:H3"/>
    <mergeCell ref="A2:H2"/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EFChuprova</cp:lastModifiedBy>
  <cp:lastPrinted>2017-01-17T09:09:49Z</cp:lastPrinted>
  <dcterms:created xsi:type="dcterms:W3CDTF">1996-10-08T23:32:33Z</dcterms:created>
  <dcterms:modified xsi:type="dcterms:W3CDTF">2017-01-17T09:10:20Z</dcterms:modified>
  <cp:category/>
  <cp:version/>
  <cp:contentType/>
  <cp:contentStatus/>
</cp:coreProperties>
</file>