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1640" activeTab="0"/>
  </bookViews>
  <sheets>
    <sheet name="7" sheetId="1" r:id="rId1"/>
  </sheets>
  <definedNames>
    <definedName name="solver_adj" localSheetId="0" hidden="1">'7'!#REF!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'7'!#REF!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'7'!#REF!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</definedNames>
  <calcPr fullCalcOnLoad="1" fullPrecision="0"/>
</workbook>
</file>

<file path=xl/sharedStrings.xml><?xml version="1.0" encoding="utf-8"?>
<sst xmlns="http://schemas.openxmlformats.org/spreadsheetml/2006/main" count="191" uniqueCount="47">
  <si>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</si>
  <si>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</si>
  <si>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</si>
  <si>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</si>
  <si>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</si>
  <si>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Бюджетные кредиты от других бюджетов бюджетной системы Российской Федерации</t>
  </si>
  <si>
    <t>000</t>
  </si>
  <si>
    <t>01</t>
  </si>
  <si>
    <t>03</t>
  </si>
  <si>
    <t>00</t>
  </si>
  <si>
    <t>0000</t>
  </si>
  <si>
    <t>05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</si>
  <si>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</si>
  <si>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</si>
  <si>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810</t>
  </si>
  <si>
    <t>500</t>
  </si>
  <si>
    <t>02</t>
  </si>
  <si>
    <t>510</t>
  </si>
  <si>
    <t>600</t>
  </si>
  <si>
    <t>610</t>
  </si>
  <si>
    <t>Уменьшение прочих остатков денежных средств бюджетов муниципальных районов</t>
  </si>
  <si>
    <t>Иные источники внутреннего финансирования дефицитов бюджетов</t>
  </si>
  <si>
    <t>06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</si>
  <si>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</si>
  <si>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</si>
  <si>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</si>
  <si>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</si>
  <si>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</si>
  <si>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Код</t>
  </si>
  <si>
    <t>Сумма 
(рублей)</t>
  </si>
  <si>
    <t xml:space="preserve">Увеличение остатков средств бюджетов </t>
  </si>
  <si>
    <t xml:space="preserve">Уменьшение остатков средств бюджетов </t>
  </si>
  <si>
    <t xml:space="preserve">Уменьшение прочих остатков средств бюджетов </t>
  </si>
  <si>
    <t>ИСТОЧНИКИ ФИНАНСИРОВАНИЯ ДЕФИЦИТА</t>
  </si>
  <si>
    <t>ИСТОЧНИКИ ВНУТРЕННЕГО ФИНАНСИРОВАНИЯ ДЕФИЦИТОВ БЮДЖЕТОВ</t>
  </si>
  <si>
    <t>Наименование</t>
  </si>
  <si>
    <t>710</t>
  </si>
  <si>
    <t>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</si>
  <si>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</si>
  <si>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</si>
  <si>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</si>
  <si>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БЮДЖЕТА МУНИЦИПАЛЬНОГО ОБРАЗОВАНИЯ МУНИЦИПАЛЬНОГО РАЙОНА "УСТЬ-ЦИЛЕМСКИЙ" НА 2014 ГОД</t>
  </si>
  <si>
    <t xml:space="preserve">к решению Совета муниципального района "Усть-Цилемский" </t>
  </si>
  <si>
    <t>Приложение №  4</t>
  </si>
  <si>
    <t>Приложение № 7</t>
  </si>
  <si>
    <t>от 11 декабря 2013г. № 214/16</t>
  </si>
  <si>
    <t>от 28  февраля 2014г. №239/18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</si>
</sst>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.000"/>
    <numFmt numFmtId="191" formatCode="#,##0.0_ ;\-#,##0.0\ "/>
    <numFmt numFmtId="192" formatCode="[$€-2]\ ###,000_);[Red]\([$€-2]\ ###,000\)"/>
    <numFmt numFmtId="193" formatCode="#,##0_ ;[Red]\-#,##0\ "/>
    <numFmt numFmtId="194" formatCode="#,##0.00_ ;[Red]\-#,##0.00\ "/>
  </numFmts>
  <fonts count="51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sz val="8"/>
      <name val="Tahoma"/>
      <family val="2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">
    <xf numFmtId="172" fontId="0" fillId="0" borderId="0" xfId="0" applyAlignment="1">
      <alignment/>
    </xf>
    <xf numFmtId="172" fontId="7" fillId="0" borderId="0" xfId="0" applyFont="1" applyFill="1" applyAlignment="1">
      <alignment/>
    </xf>
    <xf numFmtId="172" fontId="7" fillId="0" borderId="0" xfId="0" applyFont="1" applyFill="1" applyBorder="1" applyAlignment="1">
      <alignment/>
    </xf>
    <xf numFmtId="172" fontId="7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center"/>
    </xf>
    <xf numFmtId="172" fontId="12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172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 wrapText="1"/>
    </xf>
    <xf numFmtId="172" fontId="7" fillId="0" borderId="0" xfId="0" applyFont="1" applyFill="1" applyAlignment="1">
      <alignment/>
    </xf>
    <xf numFmtId="172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right" vertical="center"/>
    </xf>
    <xf numFmtId="172" fontId="13" fillId="0" borderId="0" xfId="0" applyFont="1" applyFill="1" applyAlignment="1">
      <alignment wrapText="1"/>
    </xf>
    <xf numFmtId="172" fontId="13" fillId="0" borderId="0" xfId="0" applyFont="1" applyFill="1" applyAlignment="1">
      <alignment/>
    </xf>
    <xf numFmtId="49" fontId="13" fillId="0" borderId="0" xfId="0" applyNumberFormat="1" applyFont="1" applyAlignment="1">
      <alignment horizontal="right" vertical="center"/>
    </xf>
    <xf numFmtId="172" fontId="10" fillId="0" borderId="0" xfId="0" applyFont="1" applyBorder="1" applyAlignment="1">
      <alignment horizontal="center" wrapText="1"/>
    </xf>
    <xf numFmtId="172" fontId="0" fillId="0" borderId="11" xfId="0" applyBorder="1" applyAlignment="1">
      <alignment horizontal="center"/>
    </xf>
    <xf numFmtId="172" fontId="15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Zeros="0" tabSelected="1" zoomScalePageLayoutView="0" workbookViewId="0" topLeftCell="B1">
      <selection activeCell="J4" sqref="J4"/>
    </sheetView>
  </sheetViews>
  <sheetFormatPr defaultColWidth="8.8984375" defaultRowHeight="15"/>
  <cols>
    <col min="1" max="1" width="1.1015625" style="1" customWidth="1"/>
    <col min="2" max="2" width="2.59765625" style="1" customWidth="1"/>
    <col min="3" max="7" width="2.296875" style="1" customWidth="1"/>
    <col min="8" max="8" width="3.296875" style="1" customWidth="1"/>
    <col min="9" max="9" width="3.69921875" style="1" customWidth="1"/>
    <col min="10" max="10" width="39.69921875" style="3" customWidth="1"/>
    <col min="11" max="11" width="11.59765625" style="1" customWidth="1"/>
    <col min="12" max="16384" width="8.8984375" style="1" customWidth="1"/>
  </cols>
  <sheetData>
    <row r="1" spans="2:20" ht="12.75">
      <c r="B1" s="16"/>
      <c r="C1" s="16"/>
      <c r="D1" s="16"/>
      <c r="E1" s="16"/>
      <c r="F1" s="16"/>
      <c r="G1" s="16"/>
      <c r="H1" s="16"/>
      <c r="I1" s="16"/>
      <c r="J1" s="16"/>
      <c r="K1" s="18" t="s">
        <v>43</v>
      </c>
      <c r="L1" s="11"/>
      <c r="M1" s="11"/>
      <c r="N1" s="11"/>
      <c r="O1" s="11"/>
      <c r="P1" s="11"/>
      <c r="Q1" s="11"/>
      <c r="R1" s="11"/>
      <c r="S1" s="11"/>
      <c r="T1" s="11"/>
    </row>
    <row r="2" spans="2:11" ht="12.75">
      <c r="B2" s="16"/>
      <c r="C2" s="17"/>
      <c r="D2" s="17"/>
      <c r="E2" s="17"/>
      <c r="F2" s="17"/>
      <c r="G2" s="17"/>
      <c r="H2" s="17"/>
      <c r="I2" s="17"/>
      <c r="J2" s="17"/>
      <c r="K2" s="18" t="s">
        <v>42</v>
      </c>
    </row>
    <row r="3" spans="2:11" ht="12.75">
      <c r="B3" s="16"/>
      <c r="C3" s="17"/>
      <c r="D3" s="17"/>
      <c r="E3" s="17"/>
      <c r="F3" s="17"/>
      <c r="G3" s="17"/>
      <c r="H3" s="17"/>
      <c r="I3" s="17"/>
      <c r="J3" s="17"/>
      <c r="K3" s="18" t="s">
        <v>46</v>
      </c>
    </row>
    <row r="4" spans="2:20" ht="12.75">
      <c r="B4" s="16"/>
      <c r="C4" s="16"/>
      <c r="D4" s="16"/>
      <c r="E4" s="16"/>
      <c r="F4" s="16"/>
      <c r="G4" s="16"/>
      <c r="H4" s="16"/>
      <c r="I4" s="16"/>
      <c r="J4" s="16"/>
      <c r="K4" s="18" t="s">
        <v>44</v>
      </c>
      <c r="L4" s="11"/>
      <c r="M4" s="11"/>
      <c r="N4" s="11"/>
      <c r="O4" s="11"/>
      <c r="P4" s="11"/>
      <c r="Q4" s="11"/>
      <c r="R4" s="11"/>
      <c r="S4" s="11"/>
      <c r="T4" s="11"/>
    </row>
    <row r="5" spans="2:11" ht="12.75">
      <c r="B5" s="16"/>
      <c r="C5" s="17"/>
      <c r="D5" s="17"/>
      <c r="E5" s="17"/>
      <c r="F5" s="17"/>
      <c r="G5" s="17"/>
      <c r="H5" s="17"/>
      <c r="I5" s="17"/>
      <c r="J5" s="17"/>
      <c r="K5" s="18" t="s">
        <v>42</v>
      </c>
    </row>
    <row r="6" spans="2:11" ht="12.75">
      <c r="B6" s="16"/>
      <c r="C6" s="17"/>
      <c r="D6" s="17"/>
      <c r="E6" s="17"/>
      <c r="F6" s="17"/>
      <c r="G6" s="17"/>
      <c r="H6" s="17"/>
      <c r="I6" s="17"/>
      <c r="J6" s="17"/>
      <c r="K6" s="18" t="s">
        <v>45</v>
      </c>
    </row>
    <row r="7" spans="1:13" ht="15">
      <c r="A7"/>
      <c r="B7" s="19" t="s">
        <v>33</v>
      </c>
      <c r="C7" s="19"/>
      <c r="D7" s="19"/>
      <c r="E7" s="19"/>
      <c r="F7" s="19"/>
      <c r="G7" s="19"/>
      <c r="H7" s="19"/>
      <c r="I7" s="19"/>
      <c r="J7" s="19"/>
      <c r="K7" s="19"/>
      <c r="M7" s="15"/>
    </row>
    <row r="8" spans="1:13" ht="31.5" customHeight="1">
      <c r="A8"/>
      <c r="B8" s="19" t="s">
        <v>41</v>
      </c>
      <c r="C8" s="19"/>
      <c r="D8" s="19"/>
      <c r="E8" s="19"/>
      <c r="F8" s="19"/>
      <c r="G8" s="19"/>
      <c r="H8" s="19"/>
      <c r="I8" s="19"/>
      <c r="J8" s="19"/>
      <c r="K8" s="19"/>
      <c r="M8" s="15"/>
    </row>
    <row r="9" spans="1:13" ht="14.25" customHeight="1">
      <c r="A9"/>
      <c r="B9" s="20"/>
      <c r="C9" s="20"/>
      <c r="D9" s="20"/>
      <c r="E9" s="20"/>
      <c r="F9" s="20"/>
      <c r="G9" s="20"/>
      <c r="H9" s="20"/>
      <c r="I9" s="20"/>
      <c r="J9" s="20"/>
      <c r="K9" s="20"/>
      <c r="M9" s="15"/>
    </row>
    <row r="10" spans="1:13" ht="30.75" customHeight="1">
      <c r="A10"/>
      <c r="B10" s="21" t="s">
        <v>28</v>
      </c>
      <c r="C10" s="21"/>
      <c r="D10" s="21"/>
      <c r="E10" s="21"/>
      <c r="F10" s="21"/>
      <c r="G10" s="21"/>
      <c r="H10" s="21"/>
      <c r="I10" s="21"/>
      <c r="J10" s="12" t="s">
        <v>35</v>
      </c>
      <c r="K10" s="13" t="s">
        <v>29</v>
      </c>
      <c r="M10" s="15"/>
    </row>
    <row r="11" spans="1:11" ht="36.75" customHeight="1">
      <c r="A11" s="4"/>
      <c r="B11" s="4" t="s">
        <v>6</v>
      </c>
      <c r="C11" s="4" t="s">
        <v>7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10</v>
      </c>
      <c r="I11" s="4" t="s">
        <v>6</v>
      </c>
      <c r="J11" s="5" t="s">
        <v>34</v>
      </c>
      <c r="K11" s="8">
        <f>K13+K19+K29</f>
        <v>38716087.07</v>
      </c>
    </row>
    <row r="12" spans="1:11" s="2" customFormat="1" ht="6" customHeight="1">
      <c r="A12" s="4"/>
      <c r="B12" s="4"/>
      <c r="C12" s="4"/>
      <c r="D12" s="4"/>
      <c r="E12" s="4"/>
      <c r="F12" s="4"/>
      <c r="G12" s="4"/>
      <c r="H12" s="4"/>
      <c r="I12" s="4"/>
      <c r="J12" s="5"/>
      <c r="K12" s="9"/>
    </row>
    <row r="13" spans="1:11" s="2" customFormat="1" ht="50.25" customHeight="1">
      <c r="A13" s="4"/>
      <c r="B13" s="4" t="s">
        <v>6</v>
      </c>
      <c r="C13" s="4" t="s">
        <v>7</v>
      </c>
      <c r="D13" s="4" t="s">
        <v>8</v>
      </c>
      <c r="E13" s="4" t="s">
        <v>9</v>
      </c>
      <c r="F13" s="4" t="s">
        <v>9</v>
      </c>
      <c r="G13" s="4" t="s">
        <v>9</v>
      </c>
      <c r="H13" s="4" t="s">
        <v>10</v>
      </c>
      <c r="I13" s="4" t="s">
        <v>6</v>
      </c>
      <c r="J13" s="5" t="s">
        <v>5</v>
      </c>
      <c r="K13" s="9">
        <f>K14+K16</f>
        <v>10900000</v>
      </c>
    </row>
    <row r="14" spans="1:11" s="2" customFormat="1" ht="50.25" customHeight="1">
      <c r="A14" s="6"/>
      <c r="B14" s="6" t="s">
        <v>6</v>
      </c>
      <c r="C14" s="6" t="s">
        <v>7</v>
      </c>
      <c r="D14" s="6" t="s">
        <v>8</v>
      </c>
      <c r="E14" s="6" t="s">
        <v>7</v>
      </c>
      <c r="F14" s="6" t="s">
        <v>9</v>
      </c>
      <c r="G14" s="6" t="s">
        <v>9</v>
      </c>
      <c r="H14" s="6" t="s">
        <v>10</v>
      </c>
      <c r="I14" s="6" t="s">
        <v>37</v>
      </c>
      <c r="J14" s="7" t="s">
        <v>40</v>
      </c>
      <c r="K14" s="9">
        <f>K15</f>
        <v>17500000</v>
      </c>
    </row>
    <row r="15" spans="1:11" s="2" customFormat="1" ht="50.25" customHeight="1">
      <c r="A15" s="6"/>
      <c r="B15" s="6" t="s">
        <v>6</v>
      </c>
      <c r="C15" s="6" t="s">
        <v>7</v>
      </c>
      <c r="D15" s="6" t="s">
        <v>8</v>
      </c>
      <c r="E15" s="6" t="s">
        <v>7</v>
      </c>
      <c r="F15" s="6" t="s">
        <v>9</v>
      </c>
      <c r="G15" s="6" t="s">
        <v>11</v>
      </c>
      <c r="H15" s="6" t="s">
        <v>10</v>
      </c>
      <c r="I15" s="6" t="s">
        <v>36</v>
      </c>
      <c r="J15" s="7" t="s">
        <v>38</v>
      </c>
      <c r="K15" s="9">
        <v>17500000</v>
      </c>
    </row>
    <row r="16" spans="1:11" s="2" customFormat="1" ht="50.25" customHeight="1">
      <c r="A16" s="6"/>
      <c r="B16" s="6" t="s">
        <v>6</v>
      </c>
      <c r="C16" s="6" t="s">
        <v>7</v>
      </c>
      <c r="D16" s="6" t="s">
        <v>8</v>
      </c>
      <c r="E16" s="6" t="s">
        <v>7</v>
      </c>
      <c r="F16" s="6" t="s">
        <v>9</v>
      </c>
      <c r="G16" s="6" t="s">
        <v>9</v>
      </c>
      <c r="H16" s="6" t="s">
        <v>10</v>
      </c>
      <c r="I16" s="6" t="s">
        <v>13</v>
      </c>
      <c r="J16" s="7" t="s">
        <v>12</v>
      </c>
      <c r="K16" s="9">
        <f>K17</f>
        <v>-6600000</v>
      </c>
    </row>
    <row r="17" spans="1:11" s="2" customFormat="1" ht="50.25" customHeight="1">
      <c r="A17" s="6"/>
      <c r="B17" s="6" t="s">
        <v>6</v>
      </c>
      <c r="C17" s="6" t="s">
        <v>7</v>
      </c>
      <c r="D17" s="6" t="s">
        <v>8</v>
      </c>
      <c r="E17" s="6" t="s">
        <v>7</v>
      </c>
      <c r="F17" s="6" t="s">
        <v>9</v>
      </c>
      <c r="G17" s="6" t="s">
        <v>11</v>
      </c>
      <c r="H17" s="6" t="s">
        <v>10</v>
      </c>
      <c r="I17" s="6" t="s">
        <v>14</v>
      </c>
      <c r="J17" s="7" t="s">
        <v>39</v>
      </c>
      <c r="K17" s="9">
        <v>-6600000</v>
      </c>
    </row>
    <row r="18" spans="1:11" s="2" customFormat="1" ht="6" customHeight="1">
      <c r="A18" s="4"/>
      <c r="B18" s="4"/>
      <c r="C18" s="4"/>
      <c r="D18" s="4"/>
      <c r="E18" s="4"/>
      <c r="F18" s="4"/>
      <c r="G18" s="4"/>
      <c r="H18" s="4"/>
      <c r="I18" s="4"/>
      <c r="J18" s="5"/>
      <c r="K18" s="9"/>
    </row>
    <row r="19" spans="1:11" s="2" customFormat="1" ht="36.75" customHeight="1">
      <c r="A19" s="4"/>
      <c r="B19" s="4" t="s">
        <v>6</v>
      </c>
      <c r="C19" s="4" t="s">
        <v>7</v>
      </c>
      <c r="D19" s="4" t="s">
        <v>11</v>
      </c>
      <c r="E19" s="4" t="s">
        <v>9</v>
      </c>
      <c r="F19" s="4" t="s">
        <v>9</v>
      </c>
      <c r="G19" s="4" t="s">
        <v>9</v>
      </c>
      <c r="H19" s="4" t="s">
        <v>10</v>
      </c>
      <c r="I19" s="4" t="s">
        <v>6</v>
      </c>
      <c r="J19" s="5" t="s">
        <v>1</v>
      </c>
      <c r="K19" s="9">
        <f>K25+K20</f>
        <v>27717087.07</v>
      </c>
    </row>
    <row r="20" spans="1:11" s="2" customFormat="1" ht="36.75" customHeight="1">
      <c r="A20" s="6"/>
      <c r="B20" s="6" t="s">
        <v>6</v>
      </c>
      <c r="C20" s="6" t="s">
        <v>7</v>
      </c>
      <c r="D20" s="6" t="s">
        <v>11</v>
      </c>
      <c r="E20" s="6" t="s">
        <v>9</v>
      </c>
      <c r="F20" s="6" t="s">
        <v>9</v>
      </c>
      <c r="G20" s="6" t="s">
        <v>9</v>
      </c>
      <c r="H20" s="6" t="s">
        <v>10</v>
      </c>
      <c r="I20" s="6" t="s">
        <v>15</v>
      </c>
      <c r="J20" s="7" t="s">
        <v>30</v>
      </c>
      <c r="K20" s="9">
        <f>K21</f>
        <v>-804682554.54</v>
      </c>
    </row>
    <row r="21" spans="1:11" s="2" customFormat="1" ht="36.75" customHeight="1">
      <c r="A21" s="6"/>
      <c r="B21" s="6" t="s">
        <v>6</v>
      </c>
      <c r="C21" s="6" t="s">
        <v>7</v>
      </c>
      <c r="D21" s="6" t="s">
        <v>11</v>
      </c>
      <c r="E21" s="6" t="s">
        <v>16</v>
      </c>
      <c r="F21" s="6" t="s">
        <v>9</v>
      </c>
      <c r="G21" s="6" t="s">
        <v>9</v>
      </c>
      <c r="H21" s="6" t="s">
        <v>10</v>
      </c>
      <c r="I21" s="6" t="s">
        <v>15</v>
      </c>
      <c r="J21" s="7" t="s">
        <v>2</v>
      </c>
      <c r="K21" s="9">
        <f>K22</f>
        <v>-804682554.54</v>
      </c>
    </row>
    <row r="22" spans="1:11" s="2" customFormat="1" ht="36.75" customHeight="1">
      <c r="A22" s="6"/>
      <c r="B22" s="6" t="s">
        <v>6</v>
      </c>
      <c r="C22" s="6" t="s">
        <v>7</v>
      </c>
      <c r="D22" s="6" t="s">
        <v>11</v>
      </c>
      <c r="E22" s="6" t="s">
        <v>16</v>
      </c>
      <c r="F22" s="6" t="s">
        <v>7</v>
      </c>
      <c r="G22" s="6" t="s">
        <v>9</v>
      </c>
      <c r="H22" s="6" t="s">
        <v>10</v>
      </c>
      <c r="I22" s="6" t="s">
        <v>17</v>
      </c>
      <c r="J22" s="7" t="s">
        <v>3</v>
      </c>
      <c r="K22" s="9">
        <f>K23</f>
        <v>-804682554.54</v>
      </c>
    </row>
    <row r="23" spans="1:11" s="2" customFormat="1" ht="36.75" customHeight="1">
      <c r="A23" s="6"/>
      <c r="B23" s="6" t="s">
        <v>6</v>
      </c>
      <c r="C23" s="6" t="s">
        <v>7</v>
      </c>
      <c r="D23" s="6" t="s">
        <v>11</v>
      </c>
      <c r="E23" s="6" t="s">
        <v>16</v>
      </c>
      <c r="F23" s="6" t="s">
        <v>7</v>
      </c>
      <c r="G23" s="6" t="s">
        <v>11</v>
      </c>
      <c r="H23" s="6" t="s">
        <v>10</v>
      </c>
      <c r="I23" s="6" t="s">
        <v>17</v>
      </c>
      <c r="J23" s="7" t="s">
        <v>0</v>
      </c>
      <c r="K23" s="9">
        <f>-(787083554.54+K15+K34)</f>
        <v>-804682554.54</v>
      </c>
    </row>
    <row r="24" spans="1:11" s="2" customFormat="1" ht="36.75" customHeight="1">
      <c r="A24" s="6"/>
      <c r="B24" s="6" t="s">
        <v>6</v>
      </c>
      <c r="C24" s="6" t="s">
        <v>7</v>
      </c>
      <c r="D24" s="6" t="s">
        <v>11</v>
      </c>
      <c r="E24" s="6" t="s">
        <v>9</v>
      </c>
      <c r="F24" s="6" t="s">
        <v>9</v>
      </c>
      <c r="G24" s="6" t="s">
        <v>9</v>
      </c>
      <c r="H24" s="6" t="s">
        <v>10</v>
      </c>
      <c r="I24" s="6" t="s">
        <v>18</v>
      </c>
      <c r="J24" s="7" t="s">
        <v>31</v>
      </c>
      <c r="K24" s="9">
        <f>K25</f>
        <v>832399641.61</v>
      </c>
    </row>
    <row r="25" spans="1:11" s="2" customFormat="1" ht="36.75" customHeight="1">
      <c r="A25" s="6"/>
      <c r="B25" s="6" t="s">
        <v>6</v>
      </c>
      <c r="C25" s="6" t="s">
        <v>7</v>
      </c>
      <c r="D25" s="6" t="s">
        <v>11</v>
      </c>
      <c r="E25" s="6" t="s">
        <v>16</v>
      </c>
      <c r="F25" s="6" t="s">
        <v>9</v>
      </c>
      <c r="G25" s="6" t="s">
        <v>9</v>
      </c>
      <c r="H25" s="6" t="s">
        <v>10</v>
      </c>
      <c r="I25" s="6" t="s">
        <v>18</v>
      </c>
      <c r="J25" s="7" t="s">
        <v>32</v>
      </c>
      <c r="K25" s="9">
        <f>K26</f>
        <v>832399641.61</v>
      </c>
    </row>
    <row r="26" spans="1:11" s="2" customFormat="1" ht="36.75" customHeight="1">
      <c r="A26" s="6"/>
      <c r="B26" s="6" t="s">
        <v>6</v>
      </c>
      <c r="C26" s="6" t="s">
        <v>7</v>
      </c>
      <c r="D26" s="6" t="s">
        <v>11</v>
      </c>
      <c r="E26" s="6" t="s">
        <v>16</v>
      </c>
      <c r="F26" s="6" t="s">
        <v>7</v>
      </c>
      <c r="G26" s="6" t="s">
        <v>9</v>
      </c>
      <c r="H26" s="6" t="s">
        <v>10</v>
      </c>
      <c r="I26" s="6" t="s">
        <v>19</v>
      </c>
      <c r="J26" s="7" t="s">
        <v>4</v>
      </c>
      <c r="K26" s="9">
        <f>K27</f>
        <v>832399641.61</v>
      </c>
    </row>
    <row r="27" spans="1:11" s="2" customFormat="1" ht="36.75" customHeight="1">
      <c r="A27" s="6"/>
      <c r="B27" s="6" t="s">
        <v>6</v>
      </c>
      <c r="C27" s="6" t="s">
        <v>7</v>
      </c>
      <c r="D27" s="6" t="s">
        <v>11</v>
      </c>
      <c r="E27" s="6" t="s">
        <v>16</v>
      </c>
      <c r="F27" s="6" t="s">
        <v>7</v>
      </c>
      <c r="G27" s="6" t="s">
        <v>11</v>
      </c>
      <c r="H27" s="6" t="s">
        <v>10</v>
      </c>
      <c r="I27" s="6" t="s">
        <v>19</v>
      </c>
      <c r="J27" s="7" t="s">
        <v>20</v>
      </c>
      <c r="K27" s="10">
        <f>825799641.61-K17</f>
        <v>832399641.61</v>
      </c>
    </row>
    <row r="28" spans="1:11" s="2" customFormat="1" ht="6" customHeight="1">
      <c r="A28" s="4"/>
      <c r="B28" s="4"/>
      <c r="C28" s="4"/>
      <c r="D28" s="4"/>
      <c r="E28" s="4"/>
      <c r="F28" s="4"/>
      <c r="G28" s="4"/>
      <c r="H28" s="4"/>
      <c r="I28" s="4"/>
      <c r="J28" s="5"/>
      <c r="K28" s="14"/>
    </row>
    <row r="29" spans="1:11" s="2" customFormat="1" ht="36.75" customHeight="1">
      <c r="A29" s="4"/>
      <c r="B29" s="4" t="s">
        <v>6</v>
      </c>
      <c r="C29" s="4" t="s">
        <v>7</v>
      </c>
      <c r="D29" s="4" t="s">
        <v>22</v>
      </c>
      <c r="E29" s="4" t="s">
        <v>9</v>
      </c>
      <c r="F29" s="4" t="s">
        <v>9</v>
      </c>
      <c r="G29" s="4" t="s">
        <v>9</v>
      </c>
      <c r="H29" s="4" t="s">
        <v>10</v>
      </c>
      <c r="I29" s="4" t="s">
        <v>6</v>
      </c>
      <c r="J29" s="5" t="s">
        <v>21</v>
      </c>
      <c r="K29" s="9">
        <f>K31</f>
        <v>99000</v>
      </c>
    </row>
    <row r="30" spans="1:11" s="2" customFormat="1" ht="6" customHeight="1">
      <c r="A30" s="4"/>
      <c r="B30" s="4"/>
      <c r="C30" s="4"/>
      <c r="D30" s="4"/>
      <c r="E30" s="4"/>
      <c r="F30" s="4"/>
      <c r="G30" s="4"/>
      <c r="H30" s="4"/>
      <c r="I30" s="4"/>
      <c r="J30" s="5"/>
      <c r="K30" s="9"/>
    </row>
    <row r="31" spans="1:11" s="2" customFormat="1" ht="36.75" customHeight="1">
      <c r="A31" s="4"/>
      <c r="B31" s="4" t="s">
        <v>6</v>
      </c>
      <c r="C31" s="4" t="s">
        <v>7</v>
      </c>
      <c r="D31" s="4" t="s">
        <v>22</v>
      </c>
      <c r="E31" s="4" t="s">
        <v>11</v>
      </c>
      <c r="F31" s="4" t="s">
        <v>9</v>
      </c>
      <c r="G31" s="4" t="s">
        <v>9</v>
      </c>
      <c r="H31" s="4" t="s">
        <v>10</v>
      </c>
      <c r="I31" s="4" t="s">
        <v>6</v>
      </c>
      <c r="J31" s="5" t="s">
        <v>23</v>
      </c>
      <c r="K31" s="9">
        <f>K32</f>
        <v>99000</v>
      </c>
    </row>
    <row r="32" spans="1:11" s="2" customFormat="1" ht="39" customHeight="1">
      <c r="A32" s="6"/>
      <c r="B32" s="6" t="s">
        <v>6</v>
      </c>
      <c r="C32" s="6" t="s">
        <v>7</v>
      </c>
      <c r="D32" s="6" t="s">
        <v>22</v>
      </c>
      <c r="E32" s="6" t="s">
        <v>11</v>
      </c>
      <c r="F32" s="6" t="s">
        <v>9</v>
      </c>
      <c r="G32" s="6" t="s">
        <v>9</v>
      </c>
      <c r="H32" s="6" t="s">
        <v>10</v>
      </c>
      <c r="I32" s="6" t="s">
        <v>18</v>
      </c>
      <c r="J32" s="7" t="s">
        <v>24</v>
      </c>
      <c r="K32" s="9">
        <f>K33</f>
        <v>99000</v>
      </c>
    </row>
    <row r="33" spans="1:11" s="2" customFormat="1" ht="39" customHeight="1">
      <c r="A33" s="6"/>
      <c r="B33" s="6" t="s">
        <v>6</v>
      </c>
      <c r="C33" s="6" t="s">
        <v>7</v>
      </c>
      <c r="D33" s="6" t="s">
        <v>22</v>
      </c>
      <c r="E33" s="6" t="s">
        <v>11</v>
      </c>
      <c r="F33" s="6" t="s">
        <v>7</v>
      </c>
      <c r="G33" s="6" t="s">
        <v>9</v>
      </c>
      <c r="H33" s="6" t="s">
        <v>10</v>
      </c>
      <c r="I33" s="6" t="s">
        <v>18</v>
      </c>
      <c r="J33" s="7" t="s">
        <v>25</v>
      </c>
      <c r="K33" s="9">
        <f>K34</f>
        <v>99000</v>
      </c>
    </row>
    <row r="34" spans="1:11" s="2" customFormat="1" ht="48" customHeight="1">
      <c r="A34" s="6"/>
      <c r="B34" s="6" t="s">
        <v>6</v>
      </c>
      <c r="C34" s="6" t="s">
        <v>7</v>
      </c>
      <c r="D34" s="6" t="s">
        <v>22</v>
      </c>
      <c r="E34" s="6" t="s">
        <v>11</v>
      </c>
      <c r="F34" s="6" t="s">
        <v>7</v>
      </c>
      <c r="G34" s="6" t="s">
        <v>11</v>
      </c>
      <c r="H34" s="6" t="s">
        <v>10</v>
      </c>
      <c r="I34" s="6" t="s">
        <v>26</v>
      </c>
      <c r="J34" s="7" t="s">
        <v>27</v>
      </c>
      <c r="K34" s="9">
        <v>99000</v>
      </c>
    </row>
    <row r="35" spans="1:11" s="2" customFormat="1" ht="24" customHeight="1">
      <c r="A35" s="1"/>
      <c r="B35" s="1"/>
      <c r="C35" s="1"/>
      <c r="D35" s="1"/>
      <c r="E35" s="1"/>
      <c r="F35" s="1"/>
      <c r="G35" s="1"/>
      <c r="H35" s="1"/>
      <c r="I35" s="1"/>
      <c r="J35" s="3"/>
      <c r="K35" s="1"/>
    </row>
    <row r="36" spans="1:11" s="2" customFormat="1" ht="9.75">
      <c r="A36" s="1"/>
      <c r="B36" s="1"/>
      <c r="C36" s="1"/>
      <c r="D36" s="1"/>
      <c r="E36" s="1"/>
      <c r="F36" s="1"/>
      <c r="G36" s="1"/>
      <c r="H36" s="1"/>
      <c r="I36" s="1"/>
      <c r="J36" s="3"/>
      <c r="K36" s="1"/>
    </row>
    <row r="37" spans="1:11" s="2" customFormat="1" ht="9.75">
      <c r="A37" s="1"/>
      <c r="B37" s="1"/>
      <c r="C37" s="1"/>
      <c r="D37" s="1"/>
      <c r="E37" s="1"/>
      <c r="F37" s="1"/>
      <c r="G37" s="1"/>
      <c r="H37" s="1"/>
      <c r="I37" s="1"/>
      <c r="J37" s="3"/>
      <c r="K37" s="1"/>
    </row>
    <row r="38" spans="1:11" s="2" customFormat="1" ht="9.75">
      <c r="A38" s="1"/>
      <c r="B38" s="1"/>
      <c r="C38" s="1"/>
      <c r="D38" s="1"/>
      <c r="E38" s="1"/>
      <c r="F38" s="1"/>
      <c r="G38" s="1"/>
      <c r="H38" s="1"/>
      <c r="I38" s="1"/>
      <c r="J38" s="3"/>
      <c r="K38" s="1"/>
    </row>
  </sheetData>
  <sheetProtection/>
  <mergeCells count="4">
    <mergeCell ref="B8:K8"/>
    <mergeCell ref="B9:K9"/>
    <mergeCell ref="B7:K7"/>
    <mergeCell ref="B10:I10"/>
  </mergeCells>
  <printOptions/>
  <pageMargins left="0.984251968503937" right="0.6299212598425197" top="0.1968503937007874" bottom="0.15748031496062992" header="0.03937007874015748" footer="0.07874015748031496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Рассоленко О.И.</dc:creator>
  <cp:keywords/>
  <dc:description>Проект бюджета РК на 1997 год</dc:description>
  <cp:lastModifiedBy>Хозяинов АП</cp:lastModifiedBy>
  <cp:lastPrinted>2014-03-11T06:01:36Z</cp:lastPrinted>
  <dcterms:created xsi:type="dcterms:W3CDTF">1996-11-30T09:08:12Z</dcterms:created>
  <dcterms:modified xsi:type="dcterms:W3CDTF">2014-03-11T06:27:26Z</dcterms:modified>
  <cp:category/>
  <cp:version/>
  <cp:contentType/>
  <cp:contentStatus/>
</cp:coreProperties>
</file>