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1505"/>
  </bookViews>
  <sheets>
    <sheet name="1 квартал" sheetId="4" r:id="rId1"/>
  </sheets>
  <definedNames>
    <definedName name="_xlnm._FilterDatabase" localSheetId="0" hidden="1">'1 квартал'!$A$1:$F$18</definedName>
  </definedNames>
  <calcPr calcId="125725"/>
</workbook>
</file>

<file path=xl/calcChain.xml><?xml version="1.0" encoding="utf-8"?>
<calcChain xmlns="http://schemas.openxmlformats.org/spreadsheetml/2006/main">
  <c r="F10" i="4"/>
  <c r="F19" l="1"/>
  <c r="F22" l="1"/>
</calcChain>
</file>

<file path=xl/sharedStrings.xml><?xml version="1.0" encoding="utf-8"?>
<sst xmlns="http://schemas.openxmlformats.org/spreadsheetml/2006/main" count="41" uniqueCount="36">
  <si>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</si>
  <si>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</si>
  <si>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</si>
  <si>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</si>
  <si>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</si>
  <si>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</si>
  <si>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</si>
  <si>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</si>
  <si>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</si>
  <si>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</si>
  <si>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</si>
  <si>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МР "Усть-Цилемский"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</si>
  <si>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</si>
  <si>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</si>
  <si>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Тел.91787</t>
  </si>
  <si>
    <t>2.</t>
  </si>
  <si>
    <t>65-р</t>
  </si>
  <si>
    <t>Исполнитель: Е.А.Чоп</t>
  </si>
  <si>
    <t>1. Резерв администрации на 01.01.2018 года</t>
  </si>
  <si>
    <t>19.01.18.</t>
  </si>
  <si>
    <t>26-р</t>
  </si>
  <si>
    <t>13.02.18.</t>
  </si>
  <si>
    <t>МБУ "Районный центр культуры, досуга и кино"</t>
  </si>
  <si>
    <t>13.03.18.</t>
  </si>
  <si>
    <t>99-р</t>
  </si>
  <si>
    <t xml:space="preserve">МБУ ДО "Центр физкультуры, спорта и туризма " Усть-Цилемского района </t>
  </si>
  <si>
    <t>98-р</t>
  </si>
  <si>
    <t>104-р</t>
  </si>
  <si>
    <t>22.03.18.</t>
  </si>
  <si>
    <t>На  проведение мероприятий к 100-летию архивной службы России</t>
  </si>
  <si>
    <t>На приобретение ГСМ в связи с гастрольным выездом народного театра Усть-Цилемского культурного центра</t>
  </si>
  <si>
    <t>Для участия в XVI Республиканском сельском спортивном фестивале - 2 этапе Всероссийских сельских спортивных игр</t>
  </si>
  <si>
    <t>На приобретение настенных часов для вручения с Почетными грамотами МР "Усть-Цилемский"</t>
  </si>
  <si>
    <t xml:space="preserve">4. Остаток резерва на 01.04.2018 года </t>
  </si>
  <si>
    <t xml:space="preserve">    Отчет  о расходовании резервного фонда администрации  муниципального района "Усть-Цилемский за 1 квартал  2018 года</t>
  </si>
  <si>
    <t>На проведение мероприятия, посвященного  30- летию создания общественного движения ветеранов войны в Афганистане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</si>
</sst>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4" fontId="6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0" fontId="6" fillId="0" borderId="3" xfId="0" applyFont="1" applyFill="1" applyBorder="1"/>
    <xf numFmtId="4" fontId="3" fillId="0" borderId="3" xfId="0" applyNumberFormat="1" applyFont="1" applyFill="1" applyBorder="1"/>
    <xf numFmtId="0" fontId="6" fillId="0" borderId="3" xfId="0" applyFont="1" applyFill="1" applyBorder="1" applyAlignment="1">
      <alignment horizontal="left" vertical="center"/>
    </xf>
    <xf numFmtId="14" fontId="6" fillId="0" borderId="3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 shrinkToFit="1"/>
    </xf>
    <xf numFmtId="4" fontId="6" fillId="0" borderId="0" xfId="0" applyNumberFormat="1" applyFont="1" applyFill="1"/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 shrinkToFi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 shrinkToFit="1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27"/>
  <sheetViews>
    <sheetView tabSelected="1" workbookViewId="0">
      <selection activeCell="E16" sqref="E16"/>
    </sheetView>
  </sheetViews>
  <sheetFormatPr defaultRowHeight="12.75"/>
  <cols>
    <col min="1" max="1" width="7.5703125" style="1" customWidth="1"/>
    <col min="2" max="2" width="34.85546875" style="1" customWidth="1"/>
    <col min="3" max="3" width="10.42578125" style="1" customWidth="1"/>
    <col min="4" max="4" width="9.140625" style="1"/>
    <col min="5" max="5" width="84.7109375" style="1" customWidth="1"/>
    <col min="6" max="6" width="13.140625" style="1" customWidth="1"/>
    <col min="7" max="8" width="17.7109375" customWidth="1"/>
  </cols>
  <sheetData>
    <row r="1" spans="1:8" ht="39" customHeight="1">
      <c r="A1" s="7"/>
      <c r="B1" s="35" t="s">
        <v>34</v>
      </c>
      <c r="C1" s="35"/>
      <c r="D1" s="35"/>
      <c r="E1" s="35"/>
      <c r="F1" s="35"/>
    </row>
    <row r="2" spans="1:8">
      <c r="A2" s="7"/>
      <c r="B2" s="7"/>
      <c r="C2" s="7"/>
      <c r="D2" s="7"/>
      <c r="E2" s="7"/>
      <c r="F2" s="7"/>
    </row>
    <row r="3" spans="1:8" ht="13.5" thickBot="1">
      <c r="A3" s="7"/>
      <c r="B3" s="7"/>
      <c r="C3" s="7"/>
      <c r="D3" s="7"/>
      <c r="E3" s="7"/>
      <c r="F3" s="8" t="s">
        <v>0</v>
      </c>
    </row>
    <row r="4" spans="1:8" ht="16.5" thickBot="1">
      <c r="A4" s="10" t="s">
        <v>18</v>
      </c>
      <c r="B4" s="10"/>
      <c r="C4" s="10"/>
      <c r="D4" s="10"/>
      <c r="E4" s="10"/>
      <c r="F4" s="11">
        <v>500000</v>
      </c>
    </row>
    <row r="5" spans="1:8" ht="15.75">
      <c r="A5" s="10"/>
      <c r="B5" s="10"/>
      <c r="C5" s="10"/>
      <c r="D5" s="10"/>
      <c r="E5" s="10"/>
      <c r="F5" s="10"/>
    </row>
    <row r="6" spans="1:8" ht="15.75">
      <c r="A6" s="36" t="s">
        <v>1</v>
      </c>
      <c r="B6" s="36"/>
      <c r="C6" s="36"/>
      <c r="D6" s="36"/>
      <c r="E6" s="36"/>
      <c r="F6" s="36"/>
    </row>
    <row r="7" spans="1:8" ht="15.75">
      <c r="A7" s="12"/>
      <c r="B7" s="37" t="s">
        <v>2</v>
      </c>
      <c r="C7" s="37"/>
      <c r="D7" s="37"/>
      <c r="E7" s="13" t="s">
        <v>3</v>
      </c>
      <c r="F7" s="13" t="s">
        <v>4</v>
      </c>
    </row>
    <row r="8" spans="1:8" ht="15.75">
      <c r="A8" s="14" t="s">
        <v>5</v>
      </c>
      <c r="B8" s="38"/>
      <c r="C8" s="38"/>
      <c r="D8" s="38"/>
      <c r="E8" s="15"/>
      <c r="F8" s="16"/>
    </row>
    <row r="9" spans="1:8" ht="15.75">
      <c r="A9" s="14" t="s">
        <v>15</v>
      </c>
      <c r="B9" s="41"/>
      <c r="C9" s="41"/>
      <c r="D9" s="41"/>
      <c r="E9" s="15"/>
      <c r="F9" s="16"/>
    </row>
    <row r="10" spans="1:8" s="2" customFormat="1" ht="15.75">
      <c r="A10" s="17" t="s">
        <v>6</v>
      </c>
      <c r="B10" s="39"/>
      <c r="C10" s="39"/>
      <c r="D10" s="39"/>
      <c r="E10" s="17"/>
      <c r="F10" s="18">
        <f>F8+F9</f>
        <v>0</v>
      </c>
    </row>
    <row r="11" spans="1:8" ht="15.75">
      <c r="A11" s="40"/>
      <c r="B11" s="40"/>
      <c r="C11" s="40"/>
      <c r="D11" s="40"/>
      <c r="E11" s="40"/>
      <c r="F11" s="40"/>
    </row>
    <row r="12" spans="1:8" ht="15.75">
      <c r="A12" s="33" t="s">
        <v>7</v>
      </c>
      <c r="B12" s="33"/>
      <c r="C12" s="33"/>
      <c r="D12" s="33"/>
      <c r="E12" s="33"/>
      <c r="F12" s="33"/>
    </row>
    <row r="13" spans="1:8" ht="15.75">
      <c r="A13" s="13"/>
      <c r="B13" s="13" t="s">
        <v>2</v>
      </c>
      <c r="C13" s="13" t="s">
        <v>8</v>
      </c>
      <c r="D13" s="13" t="s">
        <v>9</v>
      </c>
      <c r="E13" s="19" t="s">
        <v>10</v>
      </c>
      <c r="F13" s="13" t="s">
        <v>4</v>
      </c>
      <c r="H13" s="4"/>
    </row>
    <row r="14" spans="1:8" ht="31.5">
      <c r="A14" s="14">
        <v>1</v>
      </c>
      <c r="B14" s="31" t="s">
        <v>11</v>
      </c>
      <c r="C14" s="20" t="s">
        <v>19</v>
      </c>
      <c r="D14" s="30" t="s">
        <v>20</v>
      </c>
      <c r="E14" s="32" t="s">
        <v>29</v>
      </c>
      <c r="F14" s="16">
        <v>20700</v>
      </c>
      <c r="H14" s="5"/>
    </row>
    <row r="15" spans="1:8" ht="31.5">
      <c r="A15" s="14">
        <v>2</v>
      </c>
      <c r="B15" s="31" t="s">
        <v>11</v>
      </c>
      <c r="C15" s="20" t="s">
        <v>21</v>
      </c>
      <c r="D15" s="30" t="s">
        <v>16</v>
      </c>
      <c r="E15" s="15" t="s">
        <v>35</v>
      </c>
      <c r="F15" s="16">
        <v>12000</v>
      </c>
      <c r="H15" s="5"/>
    </row>
    <row r="16" spans="1:8" ht="31.5">
      <c r="A16" s="14">
        <v>3</v>
      </c>
      <c r="B16" s="31" t="s">
        <v>22</v>
      </c>
      <c r="C16" s="20" t="s">
        <v>23</v>
      </c>
      <c r="D16" s="30" t="s">
        <v>24</v>
      </c>
      <c r="E16" s="15" t="s">
        <v>30</v>
      </c>
      <c r="F16" s="16">
        <v>24000</v>
      </c>
      <c r="H16" s="5"/>
    </row>
    <row r="17" spans="1:8" ht="47.25">
      <c r="A17" s="14">
        <v>4</v>
      </c>
      <c r="B17" s="31" t="s">
        <v>25</v>
      </c>
      <c r="C17" s="20" t="s">
        <v>23</v>
      </c>
      <c r="D17" s="30" t="s">
        <v>26</v>
      </c>
      <c r="E17" s="15" t="s">
        <v>31</v>
      </c>
      <c r="F17" s="16">
        <v>21000</v>
      </c>
      <c r="H17" s="5"/>
    </row>
    <row r="18" spans="1:8" ht="31.5">
      <c r="A18" s="14">
        <v>5</v>
      </c>
      <c r="B18" s="31" t="s">
        <v>11</v>
      </c>
      <c r="C18" s="21" t="s">
        <v>28</v>
      </c>
      <c r="D18" s="30" t="s">
        <v>27</v>
      </c>
      <c r="E18" s="15" t="s">
        <v>32</v>
      </c>
      <c r="F18" s="16">
        <v>99950</v>
      </c>
      <c r="H18" s="5"/>
    </row>
    <row r="19" spans="1:8" ht="15.75">
      <c r="A19" s="14" t="s">
        <v>12</v>
      </c>
      <c r="B19" s="24"/>
      <c r="C19" s="20"/>
      <c r="D19" s="23"/>
      <c r="E19" s="22"/>
      <c r="F19" s="28">
        <f>SUM(F14:F18)</f>
        <v>177650</v>
      </c>
      <c r="H19" s="6"/>
    </row>
    <row r="20" spans="1:8" ht="15.75">
      <c r="A20" s="10"/>
      <c r="B20" s="10"/>
      <c r="C20" s="10"/>
      <c r="D20" s="10"/>
      <c r="E20" s="10"/>
      <c r="F20" s="25"/>
    </row>
    <row r="21" spans="1:8" ht="16.5" thickBot="1">
      <c r="A21" s="10"/>
      <c r="B21" s="10"/>
      <c r="C21" s="10"/>
      <c r="D21" s="10"/>
      <c r="E21" s="10"/>
      <c r="F21" s="10"/>
    </row>
    <row r="22" spans="1:8" ht="16.5" thickBot="1">
      <c r="A22" s="10" t="s">
        <v>33</v>
      </c>
      <c r="B22" s="10"/>
      <c r="C22" s="10"/>
      <c r="D22" s="26"/>
      <c r="E22" s="27"/>
      <c r="F22" s="29">
        <f>F4+F10-F19</f>
        <v>322350</v>
      </c>
      <c r="H22" s="3"/>
    </row>
    <row r="23" spans="1:8" ht="15.75">
      <c r="A23" s="10"/>
      <c r="B23" s="10"/>
      <c r="C23" s="10"/>
      <c r="D23" s="26"/>
      <c r="E23" s="26"/>
      <c r="F23" s="26"/>
      <c r="G23" s="3"/>
    </row>
    <row r="24" spans="1:8" ht="15.75">
      <c r="A24" s="10" t="s">
        <v>13</v>
      </c>
      <c r="B24" s="10"/>
      <c r="C24" s="10"/>
      <c r="D24" s="26"/>
      <c r="E24" s="26"/>
      <c r="F24" s="26"/>
    </row>
    <row r="25" spans="1:8">
      <c r="A25" s="7"/>
      <c r="B25" s="7"/>
      <c r="C25" s="7"/>
      <c r="D25" s="7"/>
      <c r="E25" s="7"/>
      <c r="F25" s="7"/>
    </row>
    <row r="26" spans="1:8" s="1" customFormat="1" ht="21" customHeight="1">
      <c r="A26" s="9" t="s">
        <v>17</v>
      </c>
      <c r="B26" s="9"/>
      <c r="C26" s="7"/>
      <c r="D26" s="7"/>
      <c r="E26" s="7"/>
      <c r="F26" s="7"/>
      <c r="G26"/>
      <c r="H26"/>
    </row>
    <row r="27" spans="1:8" s="1" customFormat="1" ht="20.25" customHeight="1">
      <c r="A27" s="34" t="s">
        <v>14</v>
      </c>
      <c r="B27" s="34"/>
      <c r="C27" s="7"/>
      <c r="D27" s="7"/>
      <c r="E27" s="7"/>
      <c r="F27" s="7"/>
      <c r="G27"/>
      <c r="H27"/>
    </row>
  </sheetData>
  <mergeCells count="9">
    <mergeCell ref="A12:F12"/>
    <mergeCell ref="A27:B27"/>
    <mergeCell ref="B1:F1"/>
    <mergeCell ref="A6:F6"/>
    <mergeCell ref="B7:D7"/>
    <mergeCell ref="B8:D8"/>
    <mergeCell ref="B10:D10"/>
    <mergeCell ref="A11:F11"/>
    <mergeCell ref="B9:D9"/>
  </mergeCells>
  <pageMargins left="0.98425196850393704" right="0.19685039370078741" top="0.19685039370078741" bottom="0.19685039370078741" header="0.19685039370078741" footer="0.19685039370078741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2018-04-13T07:34:58Z</cp:lastPrinted>
  <dcterms:created xsi:type="dcterms:W3CDTF">2015-04-02T13:05:38Z</dcterms:created>
  <dcterms:modified xsi:type="dcterms:W3CDTF">2018-07-16T14:09:06Z</dcterms:modified>
</cp:coreProperties>
</file>